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<sst xmlns="http://schemas.openxmlformats.org/spreadsheetml/2006/main" count="140" uniqueCount="89">
  <si>
    <t>工事費内訳書</t>
  </si>
  <si>
    <t>住　　　　所</t>
  </si>
  <si>
    <t>商号又は名称</t>
  </si>
  <si>
    <t>代 表 者 名</t>
  </si>
  <si>
    <t>工 事 名</t>
  </si>
  <si>
    <t>Ｒ８徳土　芝生川　小・日開野他　河川工事（企育）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</si>
  <si>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</si>
  <si>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</si>
  <si>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</si>
  <si>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</si>
  <si>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</si>
  <si>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</si>
  <si>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</si>
  <si>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</si>
  <si>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</si>
  <si>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</si>
  <si>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</si>
  <si>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</si>
  <si>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掘削
　石積撤去</t>
  </si>
  <si>
    <t>掘削
　河道内</t>
  </si>
  <si>
    <t>残土処理工</t>
  </si>
  <si>
    <t>土砂等運搬</t>
  </si>
  <si>
    <t>残土等処分</t>
  </si>
  <si>
    <t>矢板護岸工</t>
  </si>
  <si>
    <t>笠ｺﾝｸﾘｰﾄ工</t>
  </si>
  <si>
    <t>笠ｺﾝｸﾘｰﾄ
　1号</t>
  </si>
  <si>
    <t>m</t>
  </si>
  <si>
    <t xml:space="preserve">1号ｺﾝｸﾘｰﾄ矢板工　</t>
  </si>
  <si>
    <t xml:space="preserve">1号ｺﾝｸﾘｰﾄ矢板工　　</t>
  </si>
  <si>
    <t>枚</t>
  </si>
  <si>
    <t>現場打天端ｺﾝｸﾘｰﾄ　　
　3号天端ｺﾝｸﾘｰﾄ</t>
  </si>
  <si>
    <t>法覆護岸工</t>
  </si>
  <si>
    <t>作業土工</t>
  </si>
  <si>
    <t>床掘り(掘削)</t>
  </si>
  <si>
    <t>埋戻し</t>
  </si>
  <si>
    <t>ｺﾝｸﾘｰﾄﾌﾞﾛｯｸ工(ｺﾝｸﾘｰﾄﾌﾞﾛｯｸ積)</t>
  </si>
  <si>
    <t>現場打基礎ｺﾝｸﾘｰﾄ</t>
  </si>
  <si>
    <t>現場打小口止ｺﾝｸﾘｰﾄ</t>
  </si>
  <si>
    <t>箇所</t>
  </si>
  <si>
    <t>ｺﾝｸﾘｰﾄ(間知)ﾌﾞﾛｯｸ積</t>
  </si>
  <si>
    <t>m2</t>
  </si>
  <si>
    <t>胴込･裏込材(砕石)</t>
  </si>
  <si>
    <t>現場打天端ｺﾝｸﾘｰﾄ　
　1号天端ｺﾝｸﾘｰﾄ</t>
  </si>
  <si>
    <t>構造物撤去工</t>
  </si>
  <si>
    <t>構造物取壊し工</t>
  </si>
  <si>
    <t>ｺﾝｸﾘｰﾄ取壊し運搬処理</t>
  </si>
  <si>
    <t>仮設工</t>
  </si>
  <si>
    <t>工事用道路工</t>
  </si>
  <si>
    <t>敷鉄板</t>
  </si>
  <si>
    <t xml:space="preserve">土木シート設置　</t>
  </si>
  <si>
    <t>土留･仮締切工</t>
  </si>
  <si>
    <t>大型土のう　　
　製作・運搬・設置</t>
  </si>
  <si>
    <t>袋</t>
  </si>
  <si>
    <t>大型土のう　
　撤去・運搬</t>
  </si>
  <si>
    <t>水替工</t>
  </si>
  <si>
    <t>ﾎﾟﾝﾌﾟ排水</t>
  </si>
  <si>
    <t>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</si>
  <si>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</si>
  <si>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</si>
  <si>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</si>
  <si>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</si>
  <si>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</si>
  <si>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</si>
  <si>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</si>
  <si>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</si>
  <si>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</si>
  <si>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</si>
  <si>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</si>
  <si>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重建設機械分解組立輸送費
　ｸﾛｰﾗｸﾚｰﾝ</t>
  </si>
  <si>
    <t>回</t>
  </si>
  <si>
    <t>仮設材運搬費
　1号ｺﾝｸﾘｰﾄ矢板</t>
  </si>
  <si>
    <t>t</t>
  </si>
  <si>
    <t>仮設材運搬費
　敷き鉄板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</si>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</sst>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G11+G19+G25+G36+G39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30.0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10.0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70.0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G17+G18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120.0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22</v>
      </c>
      <c r="E18" s="12" t="s">
        <v>17</v>
      </c>
      <c r="F18" s="13" t="n">
        <v>120.0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23</v>
      </c>
      <c r="C19" s="11"/>
      <c r="D19" s="11"/>
      <c r="E19" s="12" t="s">
        <v>13</v>
      </c>
      <c r="F19" s="13" t="n">
        <v>1.0</v>
      </c>
      <c r="G19" s="15">
        <f>G20+G22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24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25</v>
      </c>
      <c r="E21" s="12" t="s">
        <v>26</v>
      </c>
      <c r="F21" s="13" t="n">
        <v>68.0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27</v>
      </c>
      <c r="D22" s="11"/>
      <c r="E22" s="12" t="s">
        <v>13</v>
      </c>
      <c r="F22" s="13" t="n">
        <v>1.0</v>
      </c>
      <c r="G22" s="15">
        <f>G23+G24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28</v>
      </c>
      <c r="E23" s="12" t="s">
        <v>29</v>
      </c>
      <c r="F23" s="13" t="n">
        <v>68.0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30</v>
      </c>
      <c r="E24" s="12" t="s">
        <v>17</v>
      </c>
      <c r="F24" s="13" t="n">
        <v>4.0</v>
      </c>
      <c r="G24" s="16"/>
      <c r="I24" s="17" t="n">
        <v>15.0</v>
      </c>
      <c r="J24" s="18" t="n">
        <v>4.0</v>
      </c>
    </row>
    <row r="25" ht="42.0" customHeight="true">
      <c r="A25" s="10"/>
      <c r="B25" s="11" t="s">
        <v>31</v>
      </c>
      <c r="C25" s="11"/>
      <c r="D25" s="11"/>
      <c r="E25" s="12" t="s">
        <v>13</v>
      </c>
      <c r="F25" s="13" t="n">
        <v>1.0</v>
      </c>
      <c r="G25" s="15">
        <f>G26+G30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32</v>
      </c>
      <c r="D26" s="11"/>
      <c r="E26" s="12" t="s">
        <v>13</v>
      </c>
      <c r="F26" s="13" t="n">
        <v>1.0</v>
      </c>
      <c r="G26" s="15">
        <f>G27+G28+G29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33</v>
      </c>
      <c r="E27" s="12" t="s">
        <v>17</v>
      </c>
      <c r="F27" s="13" t="n">
        <v>70.0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34</v>
      </c>
      <c r="E28" s="12" t="s">
        <v>17</v>
      </c>
      <c r="F28" s="13" t="n">
        <v>20.0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34</v>
      </c>
      <c r="E29" s="12" t="s">
        <v>17</v>
      </c>
      <c r="F29" s="13" t="n">
        <v>40.0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 t="s">
        <v>35</v>
      </c>
      <c r="D30" s="11"/>
      <c r="E30" s="12" t="s">
        <v>13</v>
      </c>
      <c r="F30" s="13" t="n">
        <v>1.0</v>
      </c>
      <c r="G30" s="15">
        <f>G31+G32+G33+G34+G35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36</v>
      </c>
      <c r="E31" s="12" t="s">
        <v>26</v>
      </c>
      <c r="F31" s="13" t="n">
        <v>30.0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37</v>
      </c>
      <c r="E32" s="12" t="s">
        <v>38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39</v>
      </c>
      <c r="E33" s="12" t="s">
        <v>40</v>
      </c>
      <c r="F33" s="13" t="n">
        <v>69.0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41</v>
      </c>
      <c r="E34" s="12" t="s">
        <v>17</v>
      </c>
      <c r="F34" s="13" t="n">
        <v>24.0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42</v>
      </c>
      <c r="E35" s="12" t="s">
        <v>17</v>
      </c>
      <c r="F35" s="13" t="n">
        <v>2.0</v>
      </c>
      <c r="G35" s="16"/>
      <c r="I35" s="17" t="n">
        <v>26.0</v>
      </c>
      <c r="J35" s="18" t="n">
        <v>4.0</v>
      </c>
    </row>
    <row r="36" ht="42.0" customHeight="true">
      <c r="A36" s="10"/>
      <c r="B36" s="11" t="s">
        <v>43</v>
      </c>
      <c r="C36" s="11"/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2.0</v>
      </c>
    </row>
    <row r="37" ht="42.0" customHeight="true">
      <c r="A37" s="10"/>
      <c r="B37" s="11"/>
      <c r="C37" s="11" t="s">
        <v>44</v>
      </c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45</v>
      </c>
      <c r="E38" s="12" t="s">
        <v>17</v>
      </c>
      <c r="F38" s="13" t="n">
        <v>20.0</v>
      </c>
      <c r="G38" s="16"/>
      <c r="I38" s="17" t="n">
        <v>29.0</v>
      </c>
      <c r="J38" s="18" t="n">
        <v>4.0</v>
      </c>
    </row>
    <row r="39" ht="42.0" customHeight="true">
      <c r="A39" s="10"/>
      <c r="B39" s="11" t="s">
        <v>46</v>
      </c>
      <c r="C39" s="11"/>
      <c r="D39" s="11"/>
      <c r="E39" s="12" t="s">
        <v>13</v>
      </c>
      <c r="F39" s="13" t="n">
        <v>1.0</v>
      </c>
      <c r="G39" s="15">
        <f>G40+G43+G46+G48</f>
      </c>
      <c r="I39" s="17" t="n">
        <v>30.0</v>
      </c>
      <c r="J39" s="18" t="n">
        <v>2.0</v>
      </c>
    </row>
    <row r="40" ht="42.0" customHeight="true">
      <c r="A40" s="10"/>
      <c r="B40" s="11"/>
      <c r="C40" s="11" t="s">
        <v>47</v>
      </c>
      <c r="D40" s="11"/>
      <c r="E40" s="12" t="s">
        <v>13</v>
      </c>
      <c r="F40" s="13" t="n">
        <v>1.0</v>
      </c>
      <c r="G40" s="15">
        <f>G41+G42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48</v>
      </c>
      <c r="E41" s="12" t="s">
        <v>40</v>
      </c>
      <c r="F41" s="13" t="n">
        <v>1125.0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49</v>
      </c>
      <c r="E42" s="12" t="s">
        <v>40</v>
      </c>
      <c r="F42" s="13" t="n">
        <v>1500.0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 t="s">
        <v>50</v>
      </c>
      <c r="D43" s="11"/>
      <c r="E43" s="12" t="s">
        <v>13</v>
      </c>
      <c r="F43" s="13" t="n">
        <v>1.0</v>
      </c>
      <c r="G43" s="15">
        <f>G44+G45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51</v>
      </c>
      <c r="E44" s="12" t="s">
        <v>52</v>
      </c>
      <c r="F44" s="13" t="n">
        <v>60.0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53</v>
      </c>
      <c r="E45" s="12" t="s">
        <v>52</v>
      </c>
      <c r="F45" s="13" t="n">
        <v>60.0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 t="s">
        <v>54</v>
      </c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3.0</v>
      </c>
    </row>
    <row r="47" ht="42.0" customHeight="true">
      <c r="A47" s="10"/>
      <c r="B47" s="11"/>
      <c r="C47" s="11"/>
      <c r="D47" s="11" t="s">
        <v>55</v>
      </c>
      <c r="E47" s="12" t="s">
        <v>56</v>
      </c>
      <c r="F47" s="13" t="n">
        <v>30.0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 t="s">
        <v>57</v>
      </c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3.0</v>
      </c>
    </row>
    <row r="49" ht="42.0" customHeight="true">
      <c r="A49" s="10"/>
      <c r="B49" s="11"/>
      <c r="C49" s="11"/>
      <c r="D49" s="11" t="s">
        <v>58</v>
      </c>
      <c r="E49" s="12" t="s">
        <v>59</v>
      </c>
      <c r="F49" s="13" t="n">
        <v>40.0</v>
      </c>
      <c r="G49" s="16"/>
      <c r="I49" s="17" t="n">
        <v>40.0</v>
      </c>
      <c r="J49" s="18" t="n">
        <v>4.0</v>
      </c>
    </row>
    <row r="50" ht="42.0" customHeight="true">
      <c r="A50" s="10" t="s">
        <v>60</v>
      </c>
      <c r="B50" s="11"/>
      <c r="C50" s="11"/>
      <c r="D50" s="11"/>
      <c r="E50" s="12" t="s">
        <v>13</v>
      </c>
      <c r="F50" s="13" t="n">
        <v>1.0</v>
      </c>
      <c r="G50" s="15">
        <f>G11+G19+G25+G36+G39</f>
      </c>
      <c r="I50" s="17" t="n">
        <v>41.0</v>
      </c>
      <c r="J50" s="18" t="n">
        <v>20.0</v>
      </c>
    </row>
    <row r="51" ht="42.0" customHeight="true">
      <c r="A51" s="10"/>
      <c r="B51" s="11" t="s">
        <v>61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s">
        <v>62</v>
      </c>
    </row>
    <row r="52" ht="42.0" customHeight="true">
      <c r="A52" s="10"/>
      <c r="B52" s="11" t="s">
        <v>63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 t="s">
        <v>64</v>
      </c>
    </row>
    <row r="53" ht="42.0" customHeight="true">
      <c r="A53" s="10" t="s">
        <v>65</v>
      </c>
      <c r="B53" s="11"/>
      <c r="C53" s="11"/>
      <c r="D53" s="11"/>
      <c r="E53" s="12" t="s">
        <v>13</v>
      </c>
      <c r="F53" s="13" t="n">
        <v>1.0</v>
      </c>
      <c r="G53" s="15">
        <f>G54+G61</f>
      </c>
      <c r="I53" s="17" t="n">
        <v>44.0</v>
      </c>
      <c r="J53" s="18" t="n">
        <v>200.0</v>
      </c>
    </row>
    <row r="54" ht="42.0" customHeight="true">
      <c r="A54" s="10"/>
      <c r="B54" s="11" t="s">
        <v>66</v>
      </c>
      <c r="C54" s="11"/>
      <c r="D54" s="11"/>
      <c r="E54" s="12" t="s">
        <v>13</v>
      </c>
      <c r="F54" s="13" t="n">
        <v>1.0</v>
      </c>
      <c r="G54" s="15">
        <f>G55+G59</f>
      </c>
      <c r="I54" s="17" t="n">
        <v>45.0</v>
      </c>
      <c r="J54" s="18" t="n">
        <v>2.0</v>
      </c>
    </row>
    <row r="55" ht="42.0" customHeight="true">
      <c r="A55" s="10"/>
      <c r="B55" s="11"/>
      <c r="C55" s="11" t="s">
        <v>67</v>
      </c>
      <c r="D55" s="11"/>
      <c r="E55" s="12" t="s">
        <v>13</v>
      </c>
      <c r="F55" s="13" t="n">
        <v>1.0</v>
      </c>
      <c r="G55" s="15">
        <f>G56+G57+G58</f>
      </c>
      <c r="I55" s="17" t="n">
        <v>46.0</v>
      </c>
      <c r="J55" s="18" t="n">
        <v>3.0</v>
      </c>
    </row>
    <row r="56" ht="42.0" customHeight="true">
      <c r="A56" s="10"/>
      <c r="B56" s="11"/>
      <c r="C56" s="11"/>
      <c r="D56" s="11" t="s">
        <v>68</v>
      </c>
      <c r="E56" s="12" t="s">
        <v>69</v>
      </c>
      <c r="F56" s="13" t="n">
        <v>1.0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/>
      <c r="D57" s="11" t="s">
        <v>70</v>
      </c>
      <c r="E57" s="12" t="s">
        <v>71</v>
      </c>
      <c r="F57" s="13" t="n">
        <v>129.0</v>
      </c>
      <c r="G57" s="16"/>
      <c r="I57" s="17" t="n">
        <v>48.0</v>
      </c>
      <c r="J57" s="18" t="n">
        <v>4.0</v>
      </c>
    </row>
    <row r="58" ht="42.0" customHeight="true">
      <c r="A58" s="10"/>
      <c r="B58" s="11"/>
      <c r="C58" s="11"/>
      <c r="D58" s="11" t="s">
        <v>72</v>
      </c>
      <c r="E58" s="12" t="s">
        <v>71</v>
      </c>
      <c r="F58" s="13" t="n">
        <v>201.0</v>
      </c>
      <c r="G58" s="16"/>
      <c r="I58" s="17" t="n">
        <v>49.0</v>
      </c>
      <c r="J58" s="18" t="n">
        <v>4.0</v>
      </c>
    </row>
    <row r="59" ht="42.0" customHeight="true">
      <c r="A59" s="10"/>
      <c r="B59" s="11"/>
      <c r="C59" s="11" t="s">
        <v>73</v>
      </c>
      <c r="D59" s="11"/>
      <c r="E59" s="12" t="s">
        <v>13</v>
      </c>
      <c r="F59" s="13" t="n">
        <v>1.0</v>
      </c>
      <c r="G59" s="15">
        <f>G60</f>
      </c>
      <c r="I59" s="17" t="n">
        <v>50.0</v>
      </c>
      <c r="J59" s="18" t="n">
        <v>3.0</v>
      </c>
    </row>
    <row r="60" ht="42.0" customHeight="true">
      <c r="A60" s="10"/>
      <c r="B60" s="11"/>
      <c r="C60" s="11"/>
      <c r="D60" s="11" t="s">
        <v>74</v>
      </c>
      <c r="E60" s="12" t="s">
        <v>13</v>
      </c>
      <c r="F60" s="13" t="n">
        <v>1.0</v>
      </c>
      <c r="G60" s="16"/>
      <c r="I60" s="17" t="n">
        <v>51.0</v>
      </c>
      <c r="J60" s="18" t="n">
        <v>4.0</v>
      </c>
    </row>
    <row r="61" ht="42.0" customHeight="true">
      <c r="A61" s="10"/>
      <c r="B61" s="11" t="s">
        <v>75</v>
      </c>
      <c r="C61" s="11"/>
      <c r="D61" s="11"/>
      <c r="E61" s="12" t="s">
        <v>13</v>
      </c>
      <c r="F61" s="13" t="n">
        <v>1.0</v>
      </c>
      <c r="G61" s="16"/>
      <c r="I61" s="17" t="n">
        <v>52.0</v>
      </c>
      <c r="J61" s="18"/>
    </row>
    <row r="62" ht="42.0" customHeight="true">
      <c r="A62" s="10" t="s">
        <v>76</v>
      </c>
      <c r="B62" s="11"/>
      <c r="C62" s="11"/>
      <c r="D62" s="11"/>
      <c r="E62" s="12" t="s">
        <v>13</v>
      </c>
      <c r="F62" s="13" t="n">
        <v>1.0</v>
      </c>
      <c r="G62" s="15">
        <f>G50+G53</f>
      </c>
      <c r="I62" s="17" t="n">
        <v>53.0</v>
      </c>
      <c r="J62" s="18"/>
    </row>
    <row r="63" ht="42.0" customHeight="true">
      <c r="A63" s="10"/>
      <c r="B63" s="11" t="s">
        <v>77</v>
      </c>
      <c r="C63" s="11"/>
      <c r="D63" s="11"/>
      <c r="E63" s="12" t="s">
        <v>13</v>
      </c>
      <c r="F63" s="13" t="n">
        <v>1.0</v>
      </c>
      <c r="G63" s="16"/>
      <c r="I63" s="17" t="n">
        <v>54.0</v>
      </c>
      <c r="J63" s="18" t="n">
        <v>210.0</v>
      </c>
    </row>
    <row r="64" ht="42.0" customHeight="true">
      <c r="A64" s="10"/>
      <c r="B64" s="11"/>
      <c r="C64" s="11" t="s">
        <v>78</v>
      </c>
      <c r="D64" s="11"/>
      <c r="E64" s="12" t="s">
        <v>13</v>
      </c>
      <c r="F64" s="13" t="n">
        <v>1.0</v>
      </c>
      <c r="G64" s="16"/>
      <c r="I64" s="17" t="n">
        <v>55.0</v>
      </c>
      <c r="J64" s="18" t="s">
        <v>79</v>
      </c>
    </row>
    <row r="65" ht="42.0" customHeight="true">
      <c r="A65" s="10"/>
      <c r="B65" s="11"/>
      <c r="C65" s="11" t="s">
        <v>80</v>
      </c>
      <c r="D65" s="11"/>
      <c r="E65" s="12" t="s">
        <v>13</v>
      </c>
      <c r="F65" s="13" t="n">
        <v>1.0</v>
      </c>
      <c r="G65" s="16"/>
      <c r="I65" s="17" t="n">
        <v>56.0</v>
      </c>
      <c r="J65" s="18" t="s">
        <v>81</v>
      </c>
    </row>
    <row r="66" ht="42.0" customHeight="true">
      <c r="A66" s="10" t="s">
        <v>82</v>
      </c>
      <c r="B66" s="11"/>
      <c r="C66" s="11"/>
      <c r="D66" s="11"/>
      <c r="E66" s="12" t="s">
        <v>13</v>
      </c>
      <c r="F66" s="13" t="n">
        <v>1.0</v>
      </c>
      <c r="G66" s="15">
        <f>G50+G53+G63</f>
      </c>
      <c r="I66" s="17" t="n">
        <v>57.0</v>
      </c>
      <c r="J66" s="18"/>
    </row>
    <row r="67" ht="42.0" customHeight="true">
      <c r="A67" s="10"/>
      <c r="B67" s="11" t="s">
        <v>83</v>
      </c>
      <c r="C67" s="11"/>
      <c r="D67" s="11"/>
      <c r="E67" s="12" t="s">
        <v>13</v>
      </c>
      <c r="F67" s="13" t="n">
        <v>1.0</v>
      </c>
      <c r="G67" s="16"/>
      <c r="I67" s="17" t="n">
        <v>58.0</v>
      </c>
      <c r="J67" s="18" t="s">
        <v>84</v>
      </c>
    </row>
    <row r="68" ht="42.0" customHeight="true">
      <c r="A68" s="10"/>
      <c r="B68" s="11" t="s">
        <v>85</v>
      </c>
      <c r="C68" s="11"/>
      <c r="D68" s="11"/>
      <c r="E68" s="12" t="s">
        <v>13</v>
      </c>
      <c r="F68" s="13" t="n">
        <v>1.0</v>
      </c>
      <c r="G68" s="16"/>
      <c r="I68" s="17" t="n">
        <v>59.0</v>
      </c>
      <c r="J68" s="18" t="n">
        <v>220.0</v>
      </c>
    </row>
    <row r="69" ht="42.0" customHeight="true">
      <c r="A69" s="10" t="s">
        <v>86</v>
      </c>
      <c r="B69" s="11"/>
      <c r="C69" s="11"/>
      <c r="D69" s="11"/>
      <c r="E69" s="12" t="s">
        <v>13</v>
      </c>
      <c r="F69" s="13" t="n">
        <v>1.0</v>
      </c>
      <c r="G69" s="15">
        <f>G66+G68</f>
      </c>
      <c r="I69" s="17" t="n">
        <v>60.0</v>
      </c>
      <c r="J69" s="18" t="n">
        <v>30.0</v>
      </c>
    </row>
    <row r="70" ht="42.0" customHeight="true">
      <c r="A70" s="19" t="s">
        <v>87</v>
      </c>
      <c r="B70" s="20"/>
      <c r="C70" s="20"/>
      <c r="D70" s="20"/>
      <c r="E70" s="21" t="s">
        <v>88</v>
      </c>
      <c r="F70" s="22" t="s">
        <v>88</v>
      </c>
      <c r="G70" s="24">
        <f>G69</f>
      </c>
      <c r="I70" s="26" t="n">
        <v>61.0</v>
      </c>
      <c r="J70" s="26" t="n">
        <v>90.0</v>
      </c>
    </row>
    <row r="71">
      <c r="I7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D18"/>
    <mergeCell ref="B19:D19"/>
    <mergeCell ref="C20:D20"/>
    <mergeCell ref="D21"/>
    <mergeCell ref="C22:D22"/>
    <mergeCell ref="D23"/>
    <mergeCell ref="D24"/>
    <mergeCell ref="B25:D25"/>
    <mergeCell ref="C26:D26"/>
    <mergeCell ref="D27"/>
    <mergeCell ref="D28"/>
    <mergeCell ref="D29"/>
    <mergeCell ref="C30:D30"/>
    <mergeCell ref="D31"/>
    <mergeCell ref="D32"/>
    <mergeCell ref="D33"/>
    <mergeCell ref="D34"/>
    <mergeCell ref="D35"/>
    <mergeCell ref="B36:D36"/>
    <mergeCell ref="C37:D37"/>
    <mergeCell ref="D38"/>
    <mergeCell ref="B39:D39"/>
    <mergeCell ref="C40:D40"/>
    <mergeCell ref="D41"/>
    <mergeCell ref="D42"/>
    <mergeCell ref="C43:D43"/>
    <mergeCell ref="D44"/>
    <mergeCell ref="D45"/>
    <mergeCell ref="C46:D46"/>
    <mergeCell ref="D47"/>
    <mergeCell ref="C48:D48"/>
    <mergeCell ref="D49"/>
    <mergeCell ref="A50:D50"/>
    <mergeCell ref="B51:D51"/>
    <mergeCell ref="B52:D52"/>
    <mergeCell ref="A53:D53"/>
    <mergeCell ref="B54:D54"/>
    <mergeCell ref="C55:D55"/>
    <mergeCell ref="D56"/>
    <mergeCell ref="D57"/>
    <mergeCell ref="D58"/>
    <mergeCell ref="C59:D59"/>
    <mergeCell ref="D60"/>
    <mergeCell ref="B61:D61"/>
    <mergeCell ref="A62:D62"/>
    <mergeCell ref="B63:D63"/>
    <mergeCell ref="C64:D64"/>
    <mergeCell ref="C65:D65"/>
    <mergeCell ref="A66:D66"/>
    <mergeCell ref="B67:D67"/>
    <mergeCell ref="B68:D68"/>
    <mergeCell ref="A69:D69"/>
    <mergeCell ref="A70:D7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2026-08-19T14:12:33Z</dcterms:created>
  <dc:creator>Apache POI</dc:creator>
</cp:coreProperties>
</file>